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E J E R C I C I O 2 0 2 3/19  I  N  A  I   (SIPOT)/INAI (4TO. TRIMESTRE) 2023/"/>
    </mc:Choice>
  </mc:AlternateContent>
  <xr:revisionPtr revIDLastSave="202" documentId="13_ncr:1_{6D4CF7B0-E8DE-4F71-9BB8-86D087A5ACE6}" xr6:coauthVersionLast="47" xr6:coauthVersionMax="47" xr10:uidLastSave="{2CA26929-F276-4BBA-A860-4275609926C3}"/>
  <bookViews>
    <workbookView xWindow="-108" yWindow="-108" windowWidth="23256" windowHeight="12576" xr2:uid="{00000000-000D-0000-FFFF-FFFF00000000}"/>
  </bookViews>
  <sheets>
    <sheet name="4TO. TRIM_2023_POR_CONCEP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C12" i="1"/>
  <c r="J26" i="1"/>
  <c r="J14" i="1"/>
  <c r="J12" i="1" s="1"/>
  <c r="J17" i="1"/>
  <c r="J20" i="1"/>
  <c r="J23" i="1"/>
</calcChain>
</file>

<file path=xl/sharedStrings.xml><?xml version="1.0" encoding="utf-8"?>
<sst xmlns="http://schemas.openxmlformats.org/spreadsheetml/2006/main" count="20" uniqueCount="20">
  <si>
    <t>AGENCIA NACIONAL DE SEGURIDAD INDUSTRIAL Y DE PROTECCIÓN AL MEDIO AMBIENTE DEL SECTOR HIDROCARBUROS</t>
  </si>
  <si>
    <t>INFORME TRIMESTRAL DE GASTO</t>
  </si>
  <si>
    <t xml:space="preserve"> ESTADO DEL EJERCICIO POR CONCEPTO</t>
  </si>
  <si>
    <t>CIFRAS EN PESOS</t>
  </si>
  <si>
    <t>Capítulo de gasto</t>
  </si>
  <si>
    <t xml:space="preserve">ADICIÓN </t>
  </si>
  <si>
    <t>AMPLIACIÓN</t>
  </si>
  <si>
    <t>MODIFICADO</t>
  </si>
  <si>
    <t>DEVENGADO</t>
  </si>
  <si>
    <t>PAGADO</t>
  </si>
  <si>
    <t>SUBEJERCICIO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</si>
  <si>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</si>
  <si>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</si>
  <si>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</si>
  <si>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</si>
  <si>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</si>
  <si>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APROBADO</t>
  </si>
  <si>
    <t>REDUCCIÓN</t>
  </si>
  <si>
    <t>5000 Bienes muebles e inmuebles</t>
  </si>
  <si>
    <t>4TO.TRIMESTRE 2023 (OCTUBRE-DICIEMBRE) CIFRAS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</si>
</sst>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&quot; &quot;#,##0.00&quot; &quot;;&quot;-&quot;#,##0.00&quot; &quot;;&quot; -&quot;00&quot; &quot;;&quot; &quot;@&quot; &quot;"/>
    <numFmt numFmtId="166" formatCode="#,##0.00;[Red]#,##0.00"/>
    <numFmt numFmtId="167" formatCode="#,##0.0000000000;[Red]#,##0.0000000000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3"/>
      <color rgb="FFC00000"/>
      <name val="Calibri"/>
      <family val="2"/>
    </font>
    <font>
      <b/>
      <sz val="11"/>
      <color rgb="FFC0000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vertical="center"/>
    </xf>
    <xf numFmtId="164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" fontId="4" fillId="0" borderId="1" xfId="1" applyNumberFormat="1" applyFont="1" applyBorder="1"/>
    <xf numFmtId="0" fontId="4" fillId="0" borderId="0" xfId="0" applyFont="1"/>
    <xf numFmtId="0" fontId="4" fillId="0" borderId="0" xfId="0" applyFont="1" applyAlignment="1">
      <alignment horizontal="left"/>
    </xf>
    <xf numFmtId="4" fontId="0" fillId="0" borderId="0" xfId="0" applyNumberFormat="1"/>
    <xf numFmtId="4" fontId="1" fillId="0" borderId="0" xfId="1" applyNumberFormat="1" applyFont="1" applyBorder="1"/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6" fontId="0" fillId="0" borderId="0" xfId="0" applyNumberForma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167" fontId="0" fillId="0" borderId="0" xfId="0" applyNumberFormat="1"/>
    <xf numFmtId="4" fontId="1" fillId="0" borderId="4" xfId="1" applyNumberFormat="1" applyFont="1" applyBorder="1"/>
    <xf numFmtId="4" fontId="0" fillId="0" borderId="0" xfId="1" applyNumberFormat="1" applyFont="1"/>
    <xf numFmtId="4" fontId="6" fillId="2" borderId="2" xfId="0" applyNumberFormat="1" applyFont="1" applyFill="1" applyBorder="1" applyAlignment="1">
      <alignment vertical="center"/>
    </xf>
    <xf numFmtId="4" fontId="0" fillId="0" borderId="0" xfId="0" applyNumberFormat="1" applyAlignment="1">
      <alignment wrapText="1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772584</xdr:colOff>
      <xdr:row>5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3544359" cy="504825"/>
        </a:xfrm>
        <a:prstGeom prst="rect">
          <a:avLst/>
        </a:prstGeom>
      </xdr:spPr>
    </xdr:pic>
    <xdr:clientData/>
  </xdr:twoCellAnchor>
  <xdr:twoCellAnchor editAs="oneCell">
    <xdr:from>
      <xdr:col>2</xdr:col>
      <xdr:colOff>933451</xdr:colOff>
      <xdr:row>3</xdr:row>
      <xdr:rowOff>9525</xdr:rowOff>
    </xdr:from>
    <xdr:to>
      <xdr:col>3</xdr:col>
      <xdr:colOff>66676</xdr:colOff>
      <xdr:row>5</xdr:row>
      <xdr:rowOff>45509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581025"/>
          <a:ext cx="438150" cy="4741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7"/>
  <sheetViews>
    <sheetView tabSelected="1" zoomScaleNormal="100" workbookViewId="0">
      <selection activeCell="C12" sqref="C12"/>
    </sheetView>
  </sheetViews>
  <sheetFormatPr baseColWidth="10" defaultRowHeight="14.4" x14ac:dyDescent="0.3"/>
  <cols>
    <col min="1" max="1" width="31.5546875" customWidth="1"/>
    <col min="2" max="2" width="10" customWidth="1"/>
    <col min="3" max="3" width="19.5546875" customWidth="1"/>
    <col min="4" max="4" width="19" customWidth="1"/>
    <col min="5" max="7" width="17.44140625" bestFit="1" customWidth="1"/>
    <col min="8" max="8" width="13.44140625" bestFit="1" customWidth="1"/>
    <col min="9" max="9" width="17.88671875" customWidth="1"/>
    <col min="10" max="10" width="16.109375" customWidth="1"/>
    <col min="11" max="11" width="18.33203125" customWidth="1"/>
    <col min="12" max="12" width="11.44140625" customWidth="1"/>
  </cols>
  <sheetData>
    <row r="2" spans="1:11" x14ac:dyDescent="0.3">
      <c r="D2" s="27" t="s">
        <v>0</v>
      </c>
      <c r="E2" s="27"/>
      <c r="F2" s="27"/>
      <c r="G2" s="27"/>
      <c r="H2" s="27"/>
      <c r="I2" s="27"/>
      <c r="J2" s="27"/>
    </row>
    <row r="4" spans="1:11" ht="15.75" customHeight="1" x14ac:dyDescent="0.35">
      <c r="C4" s="16"/>
      <c r="D4" s="27" t="s">
        <v>1</v>
      </c>
      <c r="E4" s="27"/>
      <c r="F4" s="27"/>
      <c r="G4" s="27"/>
      <c r="H4" s="27"/>
      <c r="I4" s="27"/>
      <c r="J4" s="27"/>
    </row>
    <row r="5" spans="1:11" ht="18" x14ac:dyDescent="0.35">
      <c r="C5" s="16"/>
      <c r="D5" s="27" t="s">
        <v>2</v>
      </c>
      <c r="E5" s="27"/>
      <c r="F5" s="27"/>
      <c r="G5" s="27"/>
      <c r="H5" s="27"/>
      <c r="I5" s="27"/>
      <c r="J5" s="27"/>
    </row>
    <row r="6" spans="1:11" ht="18" x14ac:dyDescent="0.3">
      <c r="C6" s="17"/>
      <c r="D6" s="28" t="s">
        <v>19</v>
      </c>
      <c r="E6" s="28"/>
      <c r="F6" s="28"/>
      <c r="G6" s="28"/>
      <c r="H6" s="28"/>
      <c r="I6" s="28"/>
      <c r="J6" s="28"/>
    </row>
    <row r="7" spans="1:11" ht="18" x14ac:dyDescent="0.3">
      <c r="C7" s="17"/>
      <c r="D7" s="28" t="s">
        <v>3</v>
      </c>
      <c r="E7" s="28"/>
      <c r="F7" s="28"/>
      <c r="G7" s="28"/>
      <c r="H7" s="28"/>
      <c r="I7" s="28"/>
      <c r="J7" s="28"/>
    </row>
    <row r="8" spans="1:11" ht="7.5" customHeight="1" x14ac:dyDescent="0.3"/>
    <row r="9" spans="1:11" x14ac:dyDescent="0.3">
      <c r="F9" s="8"/>
      <c r="G9" s="15"/>
      <c r="I9" s="15"/>
      <c r="J9" s="20"/>
    </row>
    <row r="10" spans="1:11" ht="15.6" x14ac:dyDescent="0.3">
      <c r="A10" s="11" t="s">
        <v>4</v>
      </c>
      <c r="B10" s="11"/>
      <c r="C10" s="12" t="s">
        <v>16</v>
      </c>
      <c r="D10" s="12" t="s">
        <v>5</v>
      </c>
      <c r="E10" s="12" t="s">
        <v>6</v>
      </c>
      <c r="F10" s="12" t="s">
        <v>17</v>
      </c>
      <c r="G10" s="12" t="s">
        <v>7</v>
      </c>
      <c r="H10" s="12" t="s">
        <v>8</v>
      </c>
      <c r="I10" s="12" t="s">
        <v>9</v>
      </c>
      <c r="J10" s="12" t="s">
        <v>10</v>
      </c>
    </row>
    <row r="11" spans="1:11" ht="16.2" thickBot="1" x14ac:dyDescent="0.35">
      <c r="A11" s="1"/>
      <c r="B11" s="1"/>
      <c r="C11" s="1"/>
      <c r="D11" s="25"/>
      <c r="E11" s="25"/>
      <c r="F11" s="26"/>
      <c r="G11" s="1"/>
      <c r="H11" s="1"/>
      <c r="I11" s="1"/>
      <c r="J11" s="1"/>
    </row>
    <row r="12" spans="1:11" ht="18.600000000000001" thickTop="1" thickBot="1" x14ac:dyDescent="0.35">
      <c r="A12" s="13" t="s">
        <v>11</v>
      </c>
      <c r="B12" s="14"/>
      <c r="C12" s="23">
        <f>+C14+C17+C20+C23+C26</f>
        <v>332050677</v>
      </c>
      <c r="D12" s="23">
        <f t="shared" ref="D12:J12" si="0">+D14+D17+D20+D23+D26</f>
        <v>102387095.73</v>
      </c>
      <c r="E12" s="23">
        <f t="shared" si="0"/>
        <v>506534331.83000004</v>
      </c>
      <c r="F12" s="23">
        <f t="shared" si="0"/>
        <v>503579336.13999999</v>
      </c>
      <c r="G12" s="23">
        <f t="shared" si="0"/>
        <v>437571172.27999997</v>
      </c>
      <c r="H12" s="23">
        <f t="shared" si="0"/>
        <v>0</v>
      </c>
      <c r="I12" s="23">
        <f t="shared" si="0"/>
        <v>371996518.69</v>
      </c>
      <c r="J12" s="23">
        <f t="shared" si="0"/>
        <v>0</v>
      </c>
      <c r="K12" s="2"/>
    </row>
    <row r="13" spans="1:11" ht="15" thickTop="1" x14ac:dyDescent="0.3">
      <c r="C13" s="8"/>
      <c r="D13" s="8"/>
      <c r="E13" s="8"/>
      <c r="F13" s="8"/>
      <c r="G13" s="8"/>
      <c r="H13" s="8"/>
      <c r="I13" s="8"/>
      <c r="J13" s="8"/>
      <c r="K13" s="2"/>
    </row>
    <row r="14" spans="1:11" s="6" customFormat="1" x14ac:dyDescent="0.3">
      <c r="A14" s="3" t="s">
        <v>12</v>
      </c>
      <c r="B14" s="4"/>
      <c r="C14" s="5">
        <v>262360085</v>
      </c>
      <c r="D14" s="5">
        <v>36153090.600000001</v>
      </c>
      <c r="E14" s="5">
        <v>254754771.06</v>
      </c>
      <c r="F14" s="5">
        <v>203409372.18000004</v>
      </c>
      <c r="G14" s="5">
        <v>349858574.47999996</v>
      </c>
      <c r="H14" s="5">
        <v>0</v>
      </c>
      <c r="I14" s="5">
        <v>331576745.13</v>
      </c>
      <c r="J14" s="5">
        <f t="shared" ref="J14" si="1">SUM(J15:J15)</f>
        <v>0</v>
      </c>
      <c r="K14" s="2"/>
    </row>
    <row r="15" spans="1:11" s="6" customFormat="1" x14ac:dyDescent="0.3">
      <c r="A15" s="7"/>
      <c r="C15" s="22">
        <v>262360085</v>
      </c>
      <c r="D15" s="21">
        <v>36153090.600000001</v>
      </c>
      <c r="E15" s="22">
        <v>254754771.06</v>
      </c>
      <c r="F15" s="22">
        <v>203409372.18000004</v>
      </c>
      <c r="G15" s="22">
        <v>349858574.47999996</v>
      </c>
      <c r="H15" s="22">
        <v>0</v>
      </c>
      <c r="I15" s="9">
        <v>331576745.13</v>
      </c>
      <c r="J15" s="22">
        <v>0</v>
      </c>
      <c r="K15" s="2"/>
    </row>
    <row r="16" spans="1:11" s="10" customFormat="1" x14ac:dyDescent="0.3">
      <c r="C16" s="24"/>
      <c r="D16" s="24"/>
      <c r="E16" s="24"/>
      <c r="F16" s="24"/>
      <c r="G16" s="24"/>
      <c r="H16" s="8"/>
      <c r="I16" s="8"/>
      <c r="J16" s="8"/>
      <c r="K16" s="2"/>
    </row>
    <row r="17" spans="1:11" s="10" customFormat="1" ht="15" customHeight="1" x14ac:dyDescent="0.3">
      <c r="A17" s="3" t="s">
        <v>13</v>
      </c>
      <c r="B17" s="4"/>
      <c r="C17" s="5">
        <v>1890631</v>
      </c>
      <c r="D17" s="5">
        <v>12049107.629999999</v>
      </c>
      <c r="E17" s="5">
        <v>17128716.419999998</v>
      </c>
      <c r="F17" s="5">
        <v>29605416.280000001</v>
      </c>
      <c r="G17" s="5">
        <v>1641442.63</v>
      </c>
      <c r="H17" s="5">
        <v>0</v>
      </c>
      <c r="I17" s="5">
        <v>1441268.2300000002</v>
      </c>
      <c r="J17" s="5">
        <f t="shared" ref="J17" si="2">SUM(J18:J18)</f>
        <v>0</v>
      </c>
      <c r="K17" s="2"/>
    </row>
    <row r="18" spans="1:11" s="10" customFormat="1" x14ac:dyDescent="0.3">
      <c r="C18" s="22">
        <v>1890631</v>
      </c>
      <c r="D18" s="22">
        <v>12227511.489999998</v>
      </c>
      <c r="E18" s="22">
        <v>17128716.419999998</v>
      </c>
      <c r="F18" s="22">
        <v>29605416.280000001</v>
      </c>
      <c r="G18" s="22">
        <v>1641442.63</v>
      </c>
      <c r="H18" s="22">
        <v>0</v>
      </c>
      <c r="I18" s="22">
        <v>1441268.2300000002</v>
      </c>
      <c r="J18" s="22">
        <v>0</v>
      </c>
      <c r="K18" s="2"/>
    </row>
    <row r="19" spans="1:11" s="10" customFormat="1" x14ac:dyDescent="0.3">
      <c r="C19" s="8"/>
      <c r="D19" s="8"/>
      <c r="E19" s="8"/>
      <c r="F19" s="8"/>
      <c r="G19" s="8"/>
      <c r="H19" s="8"/>
      <c r="I19" s="8"/>
      <c r="J19" s="8"/>
      <c r="K19" s="2"/>
    </row>
    <row r="20" spans="1:11" s="10" customFormat="1" x14ac:dyDescent="0.3">
      <c r="A20" s="3" t="s">
        <v>14</v>
      </c>
      <c r="B20" s="4"/>
      <c r="C20" s="5">
        <v>67763126</v>
      </c>
      <c r="D20" s="5">
        <v>54079453.5</v>
      </c>
      <c r="E20" s="5">
        <v>234418911.35000002</v>
      </c>
      <c r="F20" s="5">
        <v>270398979.67999995</v>
      </c>
      <c r="G20" s="5">
        <v>85862511.170000002</v>
      </c>
      <c r="H20" s="5">
        <v>0</v>
      </c>
      <c r="I20" s="5">
        <v>38799267.330000006</v>
      </c>
      <c r="J20" s="5">
        <f t="shared" ref="J20" si="3">SUM(J21:J21)</f>
        <v>0</v>
      </c>
      <c r="K20" s="2"/>
    </row>
    <row r="21" spans="1:11" s="10" customFormat="1" x14ac:dyDescent="0.3">
      <c r="C21" s="22">
        <v>67763126</v>
      </c>
      <c r="D21" s="22">
        <v>54079453.5</v>
      </c>
      <c r="E21" s="22">
        <v>234418911.35000002</v>
      </c>
      <c r="F21" s="22">
        <v>270398979.67999995</v>
      </c>
      <c r="G21" s="22">
        <v>85862511.170000002</v>
      </c>
      <c r="H21" s="22">
        <v>0</v>
      </c>
      <c r="I21" s="9">
        <v>38799267.330000006</v>
      </c>
      <c r="J21" s="22">
        <v>0</v>
      </c>
      <c r="K21" s="2"/>
    </row>
    <row r="22" spans="1:11" ht="15.75" customHeight="1" x14ac:dyDescent="0.3">
      <c r="B22" s="10"/>
      <c r="C22" s="8"/>
      <c r="D22" s="8"/>
      <c r="E22" s="8"/>
      <c r="F22" s="8"/>
      <c r="G22" s="8"/>
      <c r="H22" s="8"/>
      <c r="I22" s="8"/>
      <c r="J22" s="8"/>
      <c r="K22" s="2"/>
    </row>
    <row r="23" spans="1:11" s="6" customFormat="1" x14ac:dyDescent="0.3">
      <c r="A23" s="18" t="s">
        <v>15</v>
      </c>
      <c r="B23" s="19"/>
      <c r="C23" s="5">
        <v>36835</v>
      </c>
      <c r="D23" s="5">
        <v>0</v>
      </c>
      <c r="E23" s="5">
        <v>155895</v>
      </c>
      <c r="F23" s="5">
        <v>89530</v>
      </c>
      <c r="G23" s="5">
        <v>103200</v>
      </c>
      <c r="H23" s="5">
        <v>0</v>
      </c>
      <c r="I23" s="5">
        <v>103200</v>
      </c>
      <c r="J23" s="5">
        <f t="shared" ref="J23:J26" si="4">SUM(J24:J24)</f>
        <v>0</v>
      </c>
      <c r="K23" s="2"/>
    </row>
    <row r="24" spans="1:11" x14ac:dyDescent="0.3">
      <c r="C24" s="9">
        <v>36835</v>
      </c>
      <c r="D24" s="9">
        <v>0</v>
      </c>
      <c r="E24" s="9">
        <v>155895</v>
      </c>
      <c r="F24" s="9">
        <v>89530</v>
      </c>
      <c r="G24" s="9">
        <v>103200</v>
      </c>
      <c r="H24" s="9">
        <v>0</v>
      </c>
      <c r="I24" s="9">
        <v>103200</v>
      </c>
      <c r="J24" s="22">
        <v>0</v>
      </c>
      <c r="K24" s="2"/>
    </row>
    <row r="25" spans="1:11" x14ac:dyDescent="0.3">
      <c r="C25" s="9"/>
      <c r="D25" s="9"/>
      <c r="E25" s="9"/>
      <c r="F25" s="9"/>
      <c r="G25" s="9"/>
      <c r="H25" s="9"/>
      <c r="I25" s="9"/>
      <c r="J25" s="22"/>
      <c r="K25" s="2"/>
    </row>
    <row r="26" spans="1:11" x14ac:dyDescent="0.3">
      <c r="A26" s="18" t="s">
        <v>18</v>
      </c>
      <c r="B26" s="19"/>
      <c r="C26" s="5">
        <v>0</v>
      </c>
      <c r="D26" s="5">
        <v>105444</v>
      </c>
      <c r="E26" s="5">
        <v>76038</v>
      </c>
      <c r="F26" s="5">
        <v>76038</v>
      </c>
      <c r="G26" s="5">
        <v>105444</v>
      </c>
      <c r="H26" s="5">
        <v>0</v>
      </c>
      <c r="I26" s="5">
        <v>76038</v>
      </c>
      <c r="J26" s="5">
        <f t="shared" si="4"/>
        <v>0</v>
      </c>
      <c r="K26" s="2"/>
    </row>
    <row r="27" spans="1:11" x14ac:dyDescent="0.3">
      <c r="C27" s="9">
        <v>0</v>
      </c>
      <c r="D27" s="9">
        <v>105444</v>
      </c>
      <c r="E27" s="9">
        <v>76038</v>
      </c>
      <c r="F27" s="9">
        <v>76038</v>
      </c>
      <c r="G27" s="9">
        <v>105444</v>
      </c>
      <c r="H27" s="9">
        <v>0</v>
      </c>
      <c r="I27" s="9">
        <v>76038</v>
      </c>
      <c r="J27" s="22">
        <v>0</v>
      </c>
    </row>
  </sheetData>
  <mergeCells count="5">
    <mergeCell ref="D2:J2"/>
    <mergeCell ref="D4:J4"/>
    <mergeCell ref="D5:J5"/>
    <mergeCell ref="D6:J6"/>
    <mergeCell ref="D7:J7"/>
  </mergeCells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H1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5" ma:contentTypeDescription="Crear nuevo documento." ma:contentTypeScope="" ma:versionID="834d033d71d6e7be6462cc6af376c3c2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6a68e359a3a5ec7bf969a4e6172d4b52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3C73FB-2A27-413C-A46B-DE2A479C2906}"/>
</file>

<file path=customXml/itemProps2.xml><?xml version="1.0" encoding="utf-8"?>
<ds:datastoreItem xmlns:ds="http://schemas.openxmlformats.org/officeDocument/2006/customXml" ds:itemID="{53FF26CA-8B0C-421E-8E0B-3F38E2619116}"/>
</file>

<file path=customXml/itemProps3.xml><?xml version="1.0" encoding="utf-8"?>
<ds:datastoreItem xmlns:ds="http://schemas.openxmlformats.org/officeDocument/2006/customXml" ds:itemID="{DD704E3D-6047-4724-978E-77EACA36FB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TRIM_2023_POR_CONCEPTO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Mónica Domínguez Lagunas</cp:lastModifiedBy>
  <cp:lastPrinted>2019-10-29T00:37:27Z</cp:lastPrinted>
  <dcterms:created xsi:type="dcterms:W3CDTF">2019-04-10T20:44:15Z</dcterms:created>
  <dcterms:modified xsi:type="dcterms:W3CDTF">2024-01-22T23:06:42Z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